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700" windowHeight="873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<sst xmlns="http://schemas.openxmlformats.org/spreadsheetml/2006/main" count="52" uniqueCount="19">
  <si>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產品代號</t>
  </si>
  <si>
    <t>被承認債權佔面額比例</t>
  </si>
  <si>
    <t>分配幣別</t>
  </si>
  <si>
    <t>分配金額佔被承認債權比例</t>
  </si>
  <si>
    <t>適用匯率(如適用)</t>
  </si>
  <si>
    <t>TSHK</t>
  </si>
  <si>
    <t>TS7F</t>
  </si>
  <si>
    <t>TS6N(HKD)</t>
  </si>
  <si>
    <t>TSEH</t>
  </si>
  <si>
    <t>TSHL</t>
  </si>
  <si>
    <t>TSHU</t>
  </si>
  <si>
    <t>USD</t>
  </si>
  <si>
    <t>7.79404(註1)</t>
  </si>
  <si>
    <t>上述舉例僅供參考,實際分配結果可能因匯率各幣別最小之小數位數.分配調整等而可能有些許誤差,敬請以實際分配結果為準</t>
  </si>
  <si>
    <t>註1:根據美國破產法院核定承認美金債權金額.與該商品原計價幣別面額所估算</t>
  </si>
  <si>
    <t>TS7G(HKD)</t>
  </si>
  <si>
    <t>TS6M</t>
  </si>
  <si>
    <t>註2:可獲得分配之金額,以原投資TSHU USD10,000舉例,第七次分配將獲配約USD203.31(=USD10,000*100.20%*2.029137%)</t>
  </si>
  <si>
    <t>註2:可獲得分配之金額,以原投資TSHU USD10,000舉例,第九次分配將獲配約USD43.03(=USD10,000*100.20%*0.429479%)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</si>
</sst>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4" fontId="2" fillId="35" borderId="10" xfId="0" applyNumberFormat="1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4" fontId="3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B17" sqref="B17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0.0042947899425907245</v>
      </c>
      <c r="C9" s="12">
        <v>0.00429479</v>
      </c>
      <c r="D9" s="12">
        <v>0.004294789533560864</v>
      </c>
      <c r="E9" s="12">
        <v>0.0042947880554160345</v>
      </c>
      <c r="F9" s="12">
        <v>0.004294788753684529</v>
      </c>
      <c r="G9" s="12">
        <v>0.004294789881771958</v>
      </c>
      <c r="H9" s="12">
        <v>0.004294789992479629</v>
      </c>
      <c r="I9" s="12">
        <v>0.004294789163207341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/>
      <c r="C12" s="15"/>
      <c r="D12" s="15"/>
      <c r="E12" s="15"/>
      <c r="F12" s="15"/>
      <c r="G12" s="15"/>
      <c r="H12" s="15"/>
      <c r="I12" s="15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G17" sqref="G17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17"/>
      <c r="C2" s="17"/>
      <c r="D2" s="17"/>
      <c r="E2" s="17"/>
      <c r="F2" s="17"/>
      <c r="G2" s="17"/>
      <c r="H2" s="17"/>
      <c r="I2" s="17"/>
      <c r="J2" s="14"/>
      <c r="K2" s="14"/>
      <c r="L2" s="14"/>
      <c r="M2" s="14"/>
      <c r="N2" s="14"/>
      <c r="O2" s="14"/>
    </row>
    <row r="3" spans="1:15" ht="16.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17"/>
      <c r="C4" s="17"/>
      <c r="D4" s="17"/>
      <c r="E4" s="17"/>
      <c r="F4" s="17"/>
      <c r="G4" s="17"/>
      <c r="H4" s="17"/>
      <c r="I4" s="17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0.02029137</v>
      </c>
      <c r="C9" s="12">
        <v>0.02029137</v>
      </c>
      <c r="D9" s="12">
        <v>0.02029137</v>
      </c>
      <c r="E9" s="12">
        <v>0.02029137</v>
      </c>
      <c r="F9" s="12">
        <v>0.02029137</v>
      </c>
      <c r="G9" s="12">
        <v>0.02029137</v>
      </c>
      <c r="H9" s="12">
        <v>0.02029137</v>
      </c>
      <c r="I9" s="12">
        <v>0.02029137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>
        <f>B7*B9</f>
        <v>0.020603857098</v>
      </c>
      <c r="C12" s="15">
        <f aca="true" t="shared" si="0" ref="C12:I12">C7*C9</f>
        <v>0.02029137</v>
      </c>
      <c r="D12" s="15">
        <f t="shared" si="0"/>
        <v>0.02029137</v>
      </c>
      <c r="E12" s="15">
        <f t="shared" si="0"/>
        <v>0.02029137</v>
      </c>
      <c r="F12" s="15">
        <f t="shared" si="0"/>
        <v>0.0204942837</v>
      </c>
      <c r="G12" s="15">
        <f t="shared" si="0"/>
        <v>0.020547041262</v>
      </c>
      <c r="H12" s="15">
        <f t="shared" si="0"/>
        <v>0.02033195274</v>
      </c>
      <c r="I12" s="15">
        <f t="shared" si="0"/>
        <v>0.02029137</v>
      </c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張世偉</cp:lastModifiedBy>
  <dcterms:created xsi:type="dcterms:W3CDTF">2012-09-27T10:26:43Z</dcterms:created>
  <dcterms:modified xsi:type="dcterms:W3CDTF">2016-04-15T01:12:59Z</dcterms:modified>
  <cp:category/>
  <cp:version/>
  <cp:contentType/>
  <cp:contentStatus/>
</cp:coreProperties>
</file>